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methodistu-my.sharepoint.com/personal/tpeterkin_methodist_edu/Documents/Financial Literacy_Debt Management/"/>
    </mc:Choice>
  </mc:AlternateContent>
  <xr:revisionPtr revIDLastSave="0" documentId="8_{BE20728B-2C24-4379-A569-A300EF1BDF7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udget W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20" i="1"/>
  <c r="G21" i="1"/>
  <c r="G18" i="1"/>
  <c r="D9" i="1"/>
  <c r="G15" i="1"/>
  <c r="G16" i="1"/>
  <c r="G17" i="1"/>
  <c r="G14" i="1"/>
  <c r="G28" i="1"/>
  <c r="G29" i="1"/>
  <c r="G30" i="1"/>
  <c r="F48" i="1"/>
  <c r="F9" i="1" s="1"/>
  <c r="E48" i="1"/>
  <c r="E9" i="1" s="1"/>
  <c r="D48" i="1"/>
  <c r="G47" i="1"/>
  <c r="F47" i="1"/>
  <c r="E47" i="1"/>
  <c r="G46" i="1"/>
  <c r="F46" i="1"/>
  <c r="E46" i="1"/>
  <c r="G45" i="1"/>
  <c r="F45" i="1"/>
  <c r="E45" i="1"/>
  <c r="G44" i="1"/>
  <c r="F44" i="1"/>
  <c r="E44" i="1"/>
  <c r="G43" i="1"/>
  <c r="F43" i="1"/>
  <c r="E43" i="1"/>
  <c r="G42" i="1"/>
  <c r="F42" i="1"/>
  <c r="E42" i="1"/>
  <c r="G41" i="1"/>
  <c r="F41" i="1"/>
  <c r="E41" i="1"/>
  <c r="G40" i="1"/>
  <c r="F40" i="1"/>
  <c r="E40" i="1"/>
  <c r="G39" i="1"/>
  <c r="F39" i="1"/>
  <c r="E39" i="1"/>
  <c r="G38" i="1"/>
  <c r="F38" i="1"/>
  <c r="E38" i="1"/>
  <c r="G37" i="1"/>
  <c r="F37" i="1"/>
  <c r="E37" i="1"/>
  <c r="G36" i="1"/>
  <c r="F36" i="1"/>
  <c r="E36" i="1"/>
  <c r="G35" i="1"/>
  <c r="F35" i="1"/>
  <c r="E35" i="1"/>
  <c r="G34" i="1"/>
  <c r="F34" i="1"/>
  <c r="E34" i="1"/>
  <c r="G33" i="1"/>
  <c r="F33" i="1"/>
  <c r="E33" i="1"/>
  <c r="G32" i="1"/>
  <c r="F32" i="1"/>
  <c r="E32" i="1"/>
  <c r="G31" i="1"/>
  <c r="F31" i="1"/>
  <c r="E31" i="1"/>
  <c r="G27" i="1"/>
  <c r="G26" i="1"/>
  <c r="D22" i="1"/>
  <c r="F21" i="1"/>
  <c r="E21" i="1"/>
  <c r="F20" i="1"/>
  <c r="E20" i="1"/>
  <c r="F19" i="1"/>
  <c r="E19" i="1"/>
  <c r="F18" i="1"/>
  <c r="F22" i="1" s="1"/>
  <c r="F8" i="1" s="1"/>
  <c r="E18" i="1"/>
  <c r="E22" i="1" s="1"/>
  <c r="E8" i="1" s="1"/>
  <c r="G22" i="1" l="1"/>
  <c r="D8" i="1" s="1"/>
  <c r="G8" i="1" s="1"/>
  <c r="G10" i="1" s="1"/>
  <c r="D10" i="1"/>
  <c r="G48" i="1"/>
  <c r="G9" i="1" s="1"/>
  <c r="F10" i="1"/>
  <c r="E10" i="1"/>
</calcChain>
</file>

<file path=xl/sharedStrings.xml><?xml version="1.0" encoding="utf-8"?>
<sst xmlns="http://schemas.openxmlformats.org/spreadsheetml/2006/main" count="56" uniqueCount="45">
  <si>
    <t>BUDGET WORKSHEET</t>
  </si>
  <si>
    <t>OVERVIEW</t>
  </si>
  <si>
    <t>MONTHLY</t>
  </si>
  <si>
    <t>FALL - 5 MTHS</t>
  </si>
  <si>
    <t>SPRING - 7 MTHS</t>
  </si>
  <si>
    <t>ANNUAL - 12 MTHS</t>
  </si>
  <si>
    <t>DESCRIPTION</t>
  </si>
  <si>
    <t>PLANNED</t>
  </si>
  <si>
    <t>Total Income</t>
  </si>
  <si>
    <t>Expenses</t>
  </si>
  <si>
    <t>Deficit/Surplus</t>
  </si>
  <si>
    <t>INCOME</t>
  </si>
  <si>
    <t>Scholarship</t>
  </si>
  <si>
    <t>Grant</t>
  </si>
  <si>
    <t>Spousal/Partner Support</t>
  </si>
  <si>
    <t>Parental Support</t>
  </si>
  <si>
    <t>Contributions/Gifts</t>
  </si>
  <si>
    <t>TOTAL</t>
  </si>
  <si>
    <t>EXPENSES</t>
  </si>
  <si>
    <t>Tuition</t>
  </si>
  <si>
    <t>College Fees</t>
  </si>
  <si>
    <t>Medical Student Fees</t>
  </si>
  <si>
    <t>Books/Supplies/Instruments</t>
  </si>
  <si>
    <t>Health Insurance</t>
  </si>
  <si>
    <t>Rent/Mortgage</t>
  </si>
  <si>
    <t>Utilities (Water, Elec, Internet)</t>
  </si>
  <si>
    <t>Cellphone</t>
  </si>
  <si>
    <t>Transportation (Gas, Tolls)</t>
  </si>
  <si>
    <t>Auto Payment/Car Insurance</t>
  </si>
  <si>
    <t>Groceries</t>
  </si>
  <si>
    <t>Meals Out</t>
  </si>
  <si>
    <t>Clothes</t>
  </si>
  <si>
    <t>Laundry/Dry Cleaning</t>
  </si>
  <si>
    <t>Personal Care (hair cuts, etc)</t>
  </si>
  <si>
    <t>Medical/Dental/Medication</t>
  </si>
  <si>
    <t>Child Care</t>
  </si>
  <si>
    <t>Recreation/Entertainment</t>
  </si>
  <si>
    <t>Cable TV/Subscriptions</t>
  </si>
  <si>
    <t>Travel (Home, Vaca, Extra-Curric)</t>
  </si>
  <si>
    <t>Credit Card Payments</t>
  </si>
  <si>
    <t xml:space="preserve">Other </t>
  </si>
  <si>
    <t>Federal Student Loan</t>
  </si>
  <si>
    <t>Private/Alternative Loan</t>
  </si>
  <si>
    <t>Personal Funding/Savings</t>
  </si>
  <si>
    <t>Total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</si>
</sst>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17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3"/>
      <color theme="1"/>
      <name val="Montserrat"/>
    </font>
    <font>
      <sz val="10"/>
      <name val="Arial"/>
    </font>
    <font>
      <b/>
      <sz val="17"/>
      <color theme="1"/>
      <name val="Montserrat"/>
    </font>
    <font>
      <b/>
      <sz val="12"/>
      <color rgb="FFFFFFFF"/>
      <name val="Montserrat"/>
    </font>
    <font>
      <sz val="10"/>
      <color rgb="FF434343"/>
      <name val="Arial"/>
      <scheme val="minor"/>
    </font>
    <font>
      <b/>
      <sz val="9"/>
      <color rgb="FFFFFFFF"/>
      <name val="Montserrat"/>
    </font>
    <font>
      <b/>
      <sz val="7"/>
      <color theme="1"/>
      <name val="Montserrat"/>
    </font>
    <font>
      <sz val="10"/>
      <color theme="1"/>
      <name val="Abel"/>
    </font>
    <font>
      <b/>
      <sz val="10"/>
      <color rgb="FFFFFFFF"/>
      <name val="Abel"/>
    </font>
    <font>
      <b/>
      <sz val="12"/>
      <color rgb="FFFFFFFF"/>
      <name val="Abel"/>
    </font>
    <font>
      <sz val="12"/>
      <color rgb="FFFFFFFF"/>
      <name val="Abel"/>
    </font>
    <font>
      <b/>
      <sz val="12"/>
      <color rgb="FF000000"/>
      <name val="Montserrat"/>
    </font>
    <font>
      <b/>
      <sz val="9"/>
      <color rgb="FF000000"/>
      <name val="Montserrat"/>
    </font>
    <font>
      <b/>
      <sz val="12"/>
      <color theme="1"/>
      <name val="Abel"/>
    </font>
    <font>
      <sz val="12"/>
      <color theme="1"/>
      <name val="Abel"/>
    </font>
  </fonts>
  <fills count="13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000000"/>
        <bgColor rgb="FF000000"/>
      </patternFill>
    </fill>
    <fill>
      <patternFill patternType="solid">
        <fgColor rgb="FF666666"/>
        <bgColor rgb="FF666666"/>
      </patternFill>
    </fill>
    <fill>
      <patternFill patternType="solid">
        <fgColor rgb="FF93B7B8"/>
        <bgColor rgb="FF93B7B8"/>
      </patternFill>
    </fill>
    <fill>
      <patternFill patternType="solid">
        <fgColor rgb="FFDEEEEE"/>
        <bgColor rgb="FFDEEEEE"/>
      </patternFill>
    </fill>
    <fill>
      <patternFill patternType="solid">
        <fgColor rgb="FFFFFFFF"/>
        <bgColor rgb="FFFFFFFF"/>
      </patternFill>
    </fill>
    <fill>
      <patternFill patternType="solid">
        <fgColor theme="7" tint="-0.249977111117893"/>
        <bgColor rgb="FFCD672F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99"/>
        <bgColor rgb="FFFCE5CD"/>
      </patternFill>
    </fill>
    <fill>
      <patternFill patternType="solid">
        <fgColor rgb="FFFFFF99"/>
        <bgColor indexed="64"/>
      </patternFill>
    </fill>
    <fill>
      <patternFill patternType="solid">
        <fgColor theme="1" tint="0.499984740745262"/>
        <bgColor rgb="FFFFFFFF"/>
      </patternFill>
    </fill>
  </fills>
  <borders count="29">
    <border>
      <left/>
      <right/>
      <top/>
      <bottom/>
      <diagonal/>
    </border>
    <border>
      <left style="thin">
        <color rgb="FFF3F3F3"/>
      </left>
      <right style="thin">
        <color rgb="FFF3F3F3"/>
      </right>
      <top style="thin">
        <color rgb="FFF3F3F3"/>
      </top>
      <bottom style="thin">
        <color rgb="FFF3F3F3"/>
      </bottom>
      <diagonal/>
    </border>
    <border>
      <left style="thin">
        <color rgb="FFF3F3F3"/>
      </left>
      <right/>
      <top style="thin">
        <color rgb="FFF3F3F3"/>
      </top>
      <bottom style="thin">
        <color rgb="FFF3F3F3"/>
      </bottom>
      <diagonal/>
    </border>
    <border>
      <left/>
      <right style="thin">
        <color rgb="FFF3F3F3"/>
      </right>
      <top style="thin">
        <color rgb="FFF3F3F3"/>
      </top>
      <bottom style="thin">
        <color rgb="FFF3F3F3"/>
      </bottom>
      <diagonal/>
    </border>
    <border>
      <left/>
      <right/>
      <top style="thin">
        <color rgb="FFF3F3F3"/>
      </top>
      <bottom style="thin">
        <color rgb="FFF3F3F3"/>
      </bottom>
      <diagonal/>
    </border>
    <border>
      <left style="thin">
        <color rgb="FFF3F3F3"/>
      </left>
      <right style="thin">
        <color rgb="FFF3F3F3"/>
      </right>
      <top style="thin">
        <color rgb="FFF3F3F3"/>
      </top>
      <bottom/>
      <diagonal/>
    </border>
    <border>
      <left style="thin">
        <color rgb="FF434343"/>
      </left>
      <right/>
      <top style="thin">
        <color rgb="FF434343"/>
      </top>
      <bottom style="thin">
        <color rgb="FF434343"/>
      </bottom>
      <diagonal/>
    </border>
    <border>
      <left/>
      <right/>
      <top style="thin">
        <color rgb="FF434343"/>
      </top>
      <bottom style="thin">
        <color rgb="FF434343"/>
      </bottom>
      <diagonal/>
    </border>
    <border>
      <left/>
      <right style="thin">
        <color rgb="FF434343"/>
      </right>
      <top style="thin">
        <color rgb="FF434343"/>
      </top>
      <bottom style="thin">
        <color rgb="FF434343"/>
      </bottom>
      <diagonal/>
    </border>
    <border>
      <left/>
      <right style="thin">
        <color rgb="FF666666"/>
      </right>
      <top style="thin">
        <color rgb="FFF3F3F3"/>
      </top>
      <bottom style="thin">
        <color rgb="FFF3F3F3"/>
      </bottom>
      <diagonal/>
    </border>
    <border>
      <left/>
      <right style="thin">
        <color rgb="FFF3F3F3"/>
      </right>
      <top/>
      <bottom style="thin">
        <color rgb="FFF3F3F3"/>
      </bottom>
      <diagonal/>
    </border>
    <border>
      <left style="thin">
        <color rgb="FFF3F3F3"/>
      </left>
      <right style="thin">
        <color rgb="FFF3F3F3"/>
      </right>
      <top/>
      <bottom style="thin">
        <color rgb="FFF3F3F3"/>
      </bottom>
      <diagonal/>
    </border>
    <border>
      <left style="thin">
        <color rgb="FFFFFFFF"/>
      </left>
      <right style="thin">
        <color rgb="FFF3F3F3"/>
      </right>
      <top style="thin">
        <color rgb="FFF3F3F3"/>
      </top>
      <bottom style="thin">
        <color rgb="FFF3F3F3"/>
      </bottom>
      <diagonal/>
    </border>
    <border>
      <left style="thin">
        <color rgb="FF666666"/>
      </left>
      <right/>
      <top style="thin">
        <color rgb="FFF3F3F3"/>
      </top>
      <bottom style="thin">
        <color rgb="FFF3F3F3"/>
      </bottom>
      <diagonal/>
    </border>
    <border>
      <left style="thin">
        <color rgb="FF666666"/>
      </left>
      <right style="thin">
        <color rgb="FFF3F3F3"/>
      </right>
      <top style="thin">
        <color rgb="FFF3F3F3"/>
      </top>
      <bottom style="thin">
        <color rgb="FFF3F3F3"/>
      </bottom>
      <diagonal/>
    </border>
    <border>
      <left/>
      <right style="thin">
        <color rgb="FFCAE0E0"/>
      </right>
      <top style="thin">
        <color rgb="FFF3F3F3"/>
      </top>
      <bottom style="thin">
        <color rgb="FFF3F3F3"/>
      </bottom>
      <diagonal/>
    </border>
    <border>
      <left style="thin">
        <color rgb="FFCAE0E0"/>
      </left>
      <right/>
      <top style="thin">
        <color rgb="FFF3F3F3"/>
      </top>
      <bottom style="thin">
        <color rgb="FFF3F3F3"/>
      </bottom>
      <diagonal/>
    </border>
    <border>
      <left style="thin">
        <color rgb="FFCAE0E0"/>
      </left>
      <right style="thin">
        <color rgb="FFF3F3F3"/>
      </right>
      <top style="thin">
        <color rgb="FFF3F3F3"/>
      </top>
      <bottom style="thin">
        <color rgb="FFF3F3F3"/>
      </bottom>
      <diagonal/>
    </border>
    <border>
      <left/>
      <right style="thin">
        <color rgb="FFF9CB9C"/>
      </right>
      <top style="thin">
        <color rgb="FFF3F3F3"/>
      </top>
      <bottom style="thin">
        <color rgb="FFF3F3F3"/>
      </bottom>
      <diagonal/>
    </border>
    <border>
      <left style="thin">
        <color rgb="FFF3F3F3"/>
      </left>
      <right/>
      <top/>
      <bottom style="thin">
        <color rgb="FFF3F3F3"/>
      </bottom>
      <diagonal/>
    </border>
    <border>
      <left style="thin">
        <color rgb="FFF9CB9C"/>
      </left>
      <right/>
      <top style="thin">
        <color rgb="FFF3F3F3"/>
      </top>
      <bottom style="thin">
        <color rgb="FFF3F3F3"/>
      </bottom>
      <diagonal/>
    </border>
    <border>
      <left style="thin">
        <color rgb="FFF9CB9C"/>
      </left>
      <right style="thin">
        <color rgb="FFF3F3F3"/>
      </right>
      <top style="thin">
        <color rgb="FFF3F3F3"/>
      </top>
      <bottom style="thin">
        <color rgb="FFF3F3F3"/>
      </bottom>
      <diagonal/>
    </border>
    <border>
      <left style="thin">
        <color rgb="FFF3F3F3"/>
      </left>
      <right style="thin">
        <color rgb="FFF3F3F3"/>
      </right>
      <top/>
      <bottom/>
      <diagonal/>
    </border>
    <border>
      <left style="thin">
        <color rgb="FFF3F3F3"/>
      </left>
      <right/>
      <top style="thin">
        <color rgb="FFF3F3F3"/>
      </top>
      <bottom style="medium">
        <color theme="7" tint="-0.249977111117893"/>
      </bottom>
      <diagonal/>
    </border>
    <border>
      <left/>
      <right/>
      <top style="thin">
        <color rgb="FFF3F3F3"/>
      </top>
      <bottom style="medium">
        <color theme="7" tint="-0.249977111117893"/>
      </bottom>
      <diagonal/>
    </border>
    <border>
      <left/>
      <right style="thin">
        <color rgb="FFF3F3F3"/>
      </right>
      <top style="thin">
        <color rgb="FFF3F3F3"/>
      </top>
      <bottom style="medium">
        <color theme="7" tint="-0.249977111117893"/>
      </bottom>
      <diagonal/>
    </border>
    <border>
      <left style="thin">
        <color rgb="FFCAE0E0"/>
      </left>
      <right/>
      <top/>
      <bottom style="thin">
        <color rgb="FFF3F3F3"/>
      </bottom>
      <diagonal/>
    </border>
    <border>
      <left/>
      <right style="thin">
        <color rgb="FFF3F3F3"/>
      </right>
      <top/>
      <bottom/>
      <diagonal/>
    </border>
    <border>
      <left style="thin">
        <color rgb="FFF9CB9C"/>
      </left>
      <right/>
      <top/>
      <bottom style="thin">
        <color rgb="FFF3F3F3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1" xfId="0" applyFont="1" applyFill="1" applyBorder="1"/>
    <xf numFmtId="0" fontId="1" fillId="2" borderId="5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7" fillId="4" borderId="10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164" fontId="9" fillId="0" borderId="13" xfId="0" applyNumberFormat="1" applyFont="1" applyBorder="1" applyAlignment="1">
      <alignment horizontal="center"/>
    </xf>
    <xf numFmtId="164" fontId="9" fillId="0" borderId="14" xfId="0" applyNumberFormat="1" applyFont="1" applyBorder="1" applyAlignment="1">
      <alignment horizontal="center"/>
    </xf>
    <xf numFmtId="165" fontId="11" fillId="4" borderId="1" xfId="0" applyNumberFormat="1" applyFont="1" applyFill="1" applyBorder="1" applyAlignment="1">
      <alignment horizontal="center"/>
    </xf>
    <xf numFmtId="165" fontId="12" fillId="4" borderId="1" xfId="0" applyNumberFormat="1" applyFont="1" applyFill="1" applyBorder="1" applyAlignment="1">
      <alignment horizontal="center"/>
    </xf>
    <xf numFmtId="0" fontId="14" fillId="6" borderId="11" xfId="0" applyFont="1" applyFill="1" applyBorder="1" applyAlignment="1">
      <alignment horizontal="center"/>
    </xf>
    <xf numFmtId="164" fontId="9" fillId="7" borderId="16" xfId="0" applyNumberFormat="1" applyFont="1" applyFill="1" applyBorder="1" applyAlignment="1">
      <alignment horizontal="center"/>
    </xf>
    <xf numFmtId="164" fontId="9" fillId="7" borderId="3" xfId="0" applyNumberFormat="1" applyFont="1" applyFill="1" applyBorder="1" applyAlignment="1">
      <alignment horizontal="center"/>
    </xf>
    <xf numFmtId="164" fontId="9" fillId="7" borderId="17" xfId="0" applyNumberFormat="1" applyFont="1" applyFill="1" applyBorder="1" applyAlignment="1">
      <alignment horizontal="center"/>
    </xf>
    <xf numFmtId="165" fontId="16" fillId="6" borderId="1" xfId="0" applyNumberFormat="1" applyFont="1" applyFill="1" applyBorder="1" applyAlignment="1">
      <alignment horizontal="left"/>
    </xf>
    <xf numFmtId="165" fontId="16" fillId="6" borderId="1" xfId="0" applyNumberFormat="1" applyFont="1" applyFill="1" applyBorder="1" applyAlignment="1">
      <alignment horizontal="center"/>
    </xf>
    <xf numFmtId="164" fontId="9" fillId="7" borderId="20" xfId="0" applyNumberFormat="1" applyFont="1" applyFill="1" applyBorder="1" applyAlignment="1">
      <alignment horizontal="center"/>
    </xf>
    <xf numFmtId="164" fontId="9" fillId="7" borderId="21" xfId="0" applyNumberFormat="1" applyFont="1" applyFill="1" applyBorder="1" applyAlignment="1">
      <alignment horizontal="center"/>
    </xf>
    <xf numFmtId="0" fontId="14" fillId="10" borderId="11" xfId="0" applyFont="1" applyFill="1" applyBorder="1" applyAlignment="1">
      <alignment horizontal="center"/>
    </xf>
    <xf numFmtId="0" fontId="14" fillId="10" borderId="19" xfId="0" applyFont="1" applyFill="1" applyBorder="1" applyAlignment="1">
      <alignment horizontal="center"/>
    </xf>
    <xf numFmtId="0" fontId="1" fillId="2" borderId="22" xfId="0" applyFont="1" applyFill="1" applyBorder="1"/>
    <xf numFmtId="165" fontId="16" fillId="10" borderId="1" xfId="0" applyNumberFormat="1" applyFont="1" applyFill="1" applyBorder="1" applyAlignment="1">
      <alignment horizontal="left"/>
    </xf>
    <xf numFmtId="165" fontId="16" fillId="10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3" fillId="0" borderId="3" xfId="0" applyFont="1" applyBorder="1"/>
    <xf numFmtId="0" fontId="4" fillId="2" borderId="23" xfId="0" applyFont="1" applyFill="1" applyBorder="1" applyAlignment="1">
      <alignment horizontal="center"/>
    </xf>
    <xf numFmtId="0" fontId="3" fillId="0" borderId="24" xfId="0" applyFont="1" applyBorder="1"/>
    <xf numFmtId="0" fontId="3" fillId="0" borderId="25" xfId="0" applyFont="1" applyBorder="1"/>
    <xf numFmtId="0" fontId="1" fillId="0" borderId="0" xfId="0" applyFont="1"/>
    <xf numFmtId="0" fontId="3" fillId="0" borderId="0" xfId="0" applyFont="1"/>
    <xf numFmtId="0" fontId="5" fillId="3" borderId="6" xfId="0" applyFont="1" applyFill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6" fillId="4" borderId="2" xfId="0" applyFont="1" applyFill="1" applyBorder="1"/>
    <xf numFmtId="0" fontId="3" fillId="0" borderId="9" xfId="0" applyFont="1" applyBorder="1"/>
    <xf numFmtId="0" fontId="8" fillId="2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10" fillId="4" borderId="2" xfId="0" applyFont="1" applyFill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3" fillId="0" borderId="4" xfId="0" applyFont="1" applyBorder="1"/>
    <xf numFmtId="0" fontId="6" fillId="6" borderId="2" xfId="0" applyFont="1" applyFill="1" applyBorder="1"/>
    <xf numFmtId="0" fontId="3" fillId="0" borderId="15" xfId="0" applyFont="1" applyBorder="1"/>
    <xf numFmtId="0" fontId="9" fillId="7" borderId="2" xfId="0" applyFont="1" applyFill="1" applyBorder="1"/>
    <xf numFmtId="0" fontId="15" fillId="6" borderId="2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3" fillId="9" borderId="4" xfId="0" applyFont="1" applyFill="1" applyBorder="1"/>
    <xf numFmtId="0" fontId="3" fillId="9" borderId="3" xfId="0" applyFont="1" applyFill="1" applyBorder="1"/>
    <xf numFmtId="0" fontId="6" fillId="10" borderId="2" xfId="0" applyFont="1" applyFill="1" applyBorder="1"/>
    <xf numFmtId="0" fontId="3" fillId="11" borderId="18" xfId="0" applyFont="1" applyFill="1" applyBorder="1"/>
    <xf numFmtId="0" fontId="9" fillId="7" borderId="2" xfId="0" applyFont="1" applyFill="1" applyBorder="1" applyAlignment="1">
      <alignment horizontal="left"/>
    </xf>
    <xf numFmtId="0" fontId="15" fillId="10" borderId="2" xfId="0" applyFont="1" applyFill="1" applyBorder="1" applyAlignment="1">
      <alignment horizontal="center"/>
    </xf>
    <xf numFmtId="0" fontId="3" fillId="11" borderId="3" xfId="0" applyFont="1" applyFill="1" applyBorder="1"/>
    <xf numFmtId="164" fontId="9" fillId="7" borderId="26" xfId="0" applyNumberFormat="1" applyFont="1" applyFill="1" applyBorder="1" applyAlignment="1">
      <alignment horizontal="center"/>
    </xf>
    <xf numFmtId="0" fontId="14" fillId="6" borderId="27" xfId="0" applyFont="1" applyFill="1" applyBorder="1" applyAlignment="1">
      <alignment horizontal="center"/>
    </xf>
    <xf numFmtId="164" fontId="9" fillId="12" borderId="0" xfId="0" applyNumberFormat="1" applyFont="1" applyFill="1" applyBorder="1" applyAlignment="1">
      <alignment horizontal="center"/>
    </xf>
    <xf numFmtId="0" fontId="14" fillId="10" borderId="27" xfId="0" applyFont="1" applyFill="1" applyBorder="1" applyAlignment="1">
      <alignment horizontal="center"/>
    </xf>
    <xf numFmtId="164" fontId="9" fillId="7" borderId="28" xfId="0" applyNumberFormat="1" applyFont="1" applyFill="1" applyBorder="1" applyAlignment="1">
      <alignment horizontal="center"/>
    </xf>
    <xf numFmtId="164" fontId="9" fillId="4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785025</xdr:colOff>
      <xdr:row>3</xdr:row>
      <xdr:rowOff>45758</xdr:rowOff>
    </xdr:to>
    <xdr:pic>
      <xdr:nvPicPr>
        <xdr:cNvPr id="11" name="Picture 10" descr="A close up of a logo&#10;&#10;AI-generated content may be incorrect.">
          <a:extLst>
            <a:ext uri="{FF2B5EF4-FFF2-40B4-BE49-F238E27FC236}">
              <a16:creationId xmlns:a16="http://schemas.microsoft.com/office/drawing/2014/main" id="{EF5EAC1A-5D3A-E95B-53BC-D3D34CF93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0140" y="91440"/>
          <a:ext cx="1905165" cy="4343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51"/>
  <sheetViews>
    <sheetView tabSelected="1" workbookViewId="0">
      <selection activeCell="F16" sqref="F16"/>
    </sheetView>
  </sheetViews>
  <sheetFormatPr defaultColWidth="12.6640625" defaultRowHeight="15.75" customHeight="1" outlineLevelRow="1" x14ac:dyDescent="0.25"/>
  <cols>
    <col min="1" max="8" width="16.33203125" customWidth="1"/>
  </cols>
  <sheetData>
    <row r="1" spans="1:8" ht="7.5" customHeight="1" x14ac:dyDescent="0.25">
      <c r="A1" s="1"/>
      <c r="B1" s="1"/>
      <c r="C1" s="1"/>
      <c r="D1" s="1"/>
      <c r="E1" s="1"/>
      <c r="F1" s="1"/>
      <c r="G1" s="1"/>
      <c r="H1" s="1"/>
    </row>
    <row r="2" spans="1:8" ht="27" customHeight="1" thickBot="1" x14ac:dyDescent="0.65">
      <c r="A2" s="1"/>
      <c r="B2" s="27"/>
      <c r="C2" s="28"/>
      <c r="D2" s="29" t="s">
        <v>0</v>
      </c>
      <c r="E2" s="30"/>
      <c r="F2" s="31"/>
      <c r="G2" s="1"/>
      <c r="H2" s="1"/>
    </row>
    <row r="3" spans="1:8" ht="3.6" customHeight="1" x14ac:dyDescent="0.25">
      <c r="A3" s="1"/>
      <c r="B3" s="1"/>
      <c r="C3" s="3"/>
      <c r="D3" s="32"/>
      <c r="E3" s="33"/>
      <c r="F3" s="33"/>
      <c r="G3" s="4"/>
      <c r="H3" s="1"/>
    </row>
    <row r="4" spans="1:8" ht="20.399999999999999" customHeight="1" x14ac:dyDescent="0.25">
      <c r="A4" s="1"/>
      <c r="B4" s="2"/>
      <c r="C4" s="2"/>
      <c r="D4" s="24"/>
      <c r="E4" s="24"/>
      <c r="F4" s="24"/>
      <c r="G4" s="2"/>
      <c r="H4" s="1"/>
    </row>
    <row r="5" spans="1:8" ht="20.399999999999999" customHeight="1" x14ac:dyDescent="0.25">
      <c r="A5" s="3"/>
      <c r="B5" s="34" t="s">
        <v>1</v>
      </c>
      <c r="C5" s="35"/>
      <c r="D5" s="35"/>
      <c r="E5" s="35"/>
      <c r="F5" s="35"/>
      <c r="G5" s="36"/>
      <c r="H5" s="4"/>
    </row>
    <row r="6" spans="1:8" ht="20.399999999999999" customHeight="1" x14ac:dyDescent="0.35">
      <c r="A6" s="1"/>
      <c r="B6" s="37"/>
      <c r="C6" s="38"/>
      <c r="D6" s="5" t="s">
        <v>2</v>
      </c>
      <c r="E6" s="6" t="s">
        <v>3</v>
      </c>
      <c r="F6" s="6" t="s">
        <v>4</v>
      </c>
      <c r="G6" s="6" t="s">
        <v>5</v>
      </c>
      <c r="H6" s="1"/>
    </row>
    <row r="7" spans="1:8" ht="13.2" x14ac:dyDescent="0.25">
      <c r="A7" s="1"/>
      <c r="B7" s="39" t="s">
        <v>6</v>
      </c>
      <c r="C7" s="28"/>
      <c r="D7" s="7" t="s">
        <v>7</v>
      </c>
      <c r="E7" s="8" t="s">
        <v>7</v>
      </c>
      <c r="F7" s="9" t="s">
        <v>7</v>
      </c>
      <c r="G7" s="7" t="s">
        <v>7</v>
      </c>
      <c r="H7" s="1"/>
    </row>
    <row r="8" spans="1:8" ht="13.8" x14ac:dyDescent="0.3">
      <c r="A8" s="1"/>
      <c r="B8" s="40" t="s">
        <v>8</v>
      </c>
      <c r="C8" s="28"/>
      <c r="D8" s="10">
        <f>G22</f>
        <v>0</v>
      </c>
      <c r="E8" s="11">
        <f>E22</f>
        <v>0</v>
      </c>
      <c r="F8" s="10">
        <f>F22</f>
        <v>0</v>
      </c>
      <c r="G8" s="11">
        <f>D8</f>
        <v>0</v>
      </c>
      <c r="H8" s="1"/>
    </row>
    <row r="9" spans="1:8" ht="13.8" x14ac:dyDescent="0.3">
      <c r="A9" s="1"/>
      <c r="B9" s="40" t="s">
        <v>9</v>
      </c>
      <c r="C9" s="28"/>
      <c r="D9" s="10">
        <f>G48</f>
        <v>70500</v>
      </c>
      <c r="E9" s="11">
        <f t="shared" ref="D9:G9" si="0">E48</f>
        <v>35250</v>
      </c>
      <c r="F9" s="10">
        <f t="shared" si="0"/>
        <v>35250</v>
      </c>
      <c r="G9" s="11">
        <f t="shared" si="0"/>
        <v>70500</v>
      </c>
      <c r="H9" s="1"/>
    </row>
    <row r="10" spans="1:8" ht="16.2" x14ac:dyDescent="0.35">
      <c r="A10" s="1"/>
      <c r="B10" s="41" t="s">
        <v>10</v>
      </c>
      <c r="C10" s="28"/>
      <c r="D10" s="12">
        <f t="shared" ref="D10:G10" si="1">D8-D9</f>
        <v>-70500</v>
      </c>
      <c r="E10" s="12">
        <f t="shared" si="1"/>
        <v>-35250</v>
      </c>
      <c r="F10" s="12">
        <f t="shared" si="1"/>
        <v>-35250</v>
      </c>
      <c r="G10" s="13">
        <f t="shared" si="1"/>
        <v>-70500</v>
      </c>
      <c r="H10" s="1"/>
    </row>
    <row r="11" spans="1:8" ht="13.2" x14ac:dyDescent="0.25">
      <c r="A11" s="1"/>
      <c r="B11" s="1"/>
      <c r="C11" s="1"/>
      <c r="D11" s="1"/>
      <c r="E11" s="1"/>
      <c r="F11" s="1"/>
      <c r="G11" s="1"/>
      <c r="H11" s="1"/>
    </row>
    <row r="12" spans="1:8" ht="18" customHeight="1" x14ac:dyDescent="0.4">
      <c r="A12" s="1"/>
      <c r="B12" s="42" t="s">
        <v>11</v>
      </c>
      <c r="C12" s="43"/>
      <c r="D12" s="43"/>
      <c r="E12" s="43"/>
      <c r="F12" s="43"/>
      <c r="G12" s="28"/>
      <c r="H12" s="1"/>
    </row>
    <row r="13" spans="1:8" ht="14.4" x14ac:dyDescent="0.35">
      <c r="A13" s="1"/>
      <c r="B13" s="44"/>
      <c r="C13" s="45"/>
      <c r="D13" s="57" t="s">
        <v>44</v>
      </c>
      <c r="E13" s="14" t="s">
        <v>3</v>
      </c>
      <c r="F13" s="14" t="s">
        <v>4</v>
      </c>
      <c r="G13" s="14" t="s">
        <v>5</v>
      </c>
      <c r="H13" s="1"/>
    </row>
    <row r="14" spans="1:8" ht="13.8" outlineLevel="1" x14ac:dyDescent="0.3">
      <c r="A14" s="1"/>
      <c r="B14" s="46" t="s">
        <v>41</v>
      </c>
      <c r="C14" s="43"/>
      <c r="D14" s="58"/>
      <c r="E14" s="16">
        <v>0</v>
      </c>
      <c r="F14" s="15">
        <v>0</v>
      </c>
      <c r="G14" s="17">
        <f>SUM(E14:F14)</f>
        <v>0</v>
      </c>
      <c r="H14" s="1"/>
    </row>
    <row r="15" spans="1:8" ht="13.8" outlineLevel="1" x14ac:dyDescent="0.3">
      <c r="A15" s="1"/>
      <c r="B15" s="46" t="s">
        <v>12</v>
      </c>
      <c r="C15" s="43"/>
      <c r="D15" s="58"/>
      <c r="E15" s="16">
        <v>0</v>
      </c>
      <c r="F15" s="15">
        <v>0</v>
      </c>
      <c r="G15" s="17">
        <f t="shared" ref="G15:G17" si="2">SUM(E15:F15)</f>
        <v>0</v>
      </c>
      <c r="H15" s="1"/>
    </row>
    <row r="16" spans="1:8" ht="13.8" outlineLevel="1" x14ac:dyDescent="0.3">
      <c r="A16" s="1"/>
      <c r="B16" s="46" t="s">
        <v>13</v>
      </c>
      <c r="C16" s="43"/>
      <c r="D16" s="58"/>
      <c r="E16" s="16">
        <v>0</v>
      </c>
      <c r="F16" s="15">
        <v>0</v>
      </c>
      <c r="G16" s="17">
        <f t="shared" si="2"/>
        <v>0</v>
      </c>
      <c r="H16" s="1"/>
    </row>
    <row r="17" spans="1:8" ht="13.8" outlineLevel="1" x14ac:dyDescent="0.3">
      <c r="A17" s="1"/>
      <c r="B17" s="46" t="s">
        <v>42</v>
      </c>
      <c r="C17" s="43"/>
      <c r="D17" s="58"/>
      <c r="E17" s="16">
        <v>0</v>
      </c>
      <c r="F17" s="15">
        <v>0</v>
      </c>
      <c r="G17" s="17">
        <f t="shared" si="2"/>
        <v>0</v>
      </c>
      <c r="H17" s="1"/>
    </row>
    <row r="18" spans="1:8" ht="13.8" outlineLevel="1" x14ac:dyDescent="0.3">
      <c r="A18" s="1"/>
      <c r="B18" s="46" t="s">
        <v>43</v>
      </c>
      <c r="C18" s="28"/>
      <c r="D18" s="56"/>
      <c r="E18" s="16">
        <f t="shared" ref="E18:E21" si="3">D18*5</f>
        <v>0</v>
      </c>
      <c r="F18" s="15">
        <f t="shared" ref="F18:F21" si="4">D18*7</f>
        <v>0</v>
      </c>
      <c r="G18" s="17">
        <f>D18</f>
        <v>0</v>
      </c>
      <c r="H18" s="1"/>
    </row>
    <row r="19" spans="1:8" ht="13.8" outlineLevel="1" x14ac:dyDescent="0.3">
      <c r="A19" s="1"/>
      <c r="B19" s="46" t="s">
        <v>14</v>
      </c>
      <c r="C19" s="28"/>
      <c r="D19" s="15"/>
      <c r="E19" s="16">
        <f t="shared" si="3"/>
        <v>0</v>
      </c>
      <c r="F19" s="15">
        <f t="shared" si="4"/>
        <v>0</v>
      </c>
      <c r="G19" s="17">
        <f t="shared" ref="G19:G21" si="5">D19</f>
        <v>0</v>
      </c>
      <c r="H19" s="1"/>
    </row>
    <row r="20" spans="1:8" ht="13.8" outlineLevel="1" x14ac:dyDescent="0.3">
      <c r="A20" s="1"/>
      <c r="B20" s="46" t="s">
        <v>15</v>
      </c>
      <c r="C20" s="28"/>
      <c r="D20" s="15"/>
      <c r="E20" s="16">
        <f t="shared" si="3"/>
        <v>0</v>
      </c>
      <c r="F20" s="15">
        <f t="shared" si="4"/>
        <v>0</v>
      </c>
      <c r="G20" s="17">
        <f t="shared" si="5"/>
        <v>0</v>
      </c>
      <c r="H20" s="1"/>
    </row>
    <row r="21" spans="1:8" ht="13.8" outlineLevel="1" x14ac:dyDescent="0.3">
      <c r="A21" s="1"/>
      <c r="B21" s="46" t="s">
        <v>16</v>
      </c>
      <c r="C21" s="28"/>
      <c r="D21" s="15"/>
      <c r="E21" s="16">
        <f t="shared" si="3"/>
        <v>0</v>
      </c>
      <c r="F21" s="15">
        <f t="shared" si="4"/>
        <v>0</v>
      </c>
      <c r="G21" s="17">
        <f t="shared" si="5"/>
        <v>0</v>
      </c>
      <c r="H21" s="1"/>
    </row>
    <row r="22" spans="1:8" ht="16.2" x14ac:dyDescent="0.35">
      <c r="A22" s="1"/>
      <c r="B22" s="47" t="s">
        <v>17</v>
      </c>
      <c r="C22" s="28"/>
      <c r="D22" s="18">
        <f t="shared" ref="D22:G22" si="6">SUM(D14:D21)</f>
        <v>0</v>
      </c>
      <c r="E22" s="19">
        <f t="shared" si="6"/>
        <v>0</v>
      </c>
      <c r="F22" s="19">
        <f t="shared" si="6"/>
        <v>0</v>
      </c>
      <c r="G22" s="19">
        <f t="shared" si="6"/>
        <v>0</v>
      </c>
      <c r="H22" s="1"/>
    </row>
    <row r="23" spans="1:8" ht="13.2" x14ac:dyDescent="0.25">
      <c r="A23" s="1"/>
      <c r="B23" s="1"/>
      <c r="C23" s="1"/>
      <c r="D23" s="1"/>
      <c r="E23" s="1"/>
      <c r="F23" s="1"/>
      <c r="G23" s="1"/>
      <c r="H23" s="1"/>
    </row>
    <row r="24" spans="1:8" ht="18" x14ac:dyDescent="0.4">
      <c r="A24" s="1"/>
      <c r="B24" s="48" t="s">
        <v>18</v>
      </c>
      <c r="C24" s="49"/>
      <c r="D24" s="49"/>
      <c r="E24" s="49"/>
      <c r="F24" s="49"/>
      <c r="G24" s="50"/>
      <c r="H24" s="1"/>
    </row>
    <row r="25" spans="1:8" ht="14.4" x14ac:dyDescent="0.35">
      <c r="A25" s="1"/>
      <c r="B25" s="51"/>
      <c r="C25" s="52"/>
      <c r="D25" s="59" t="s">
        <v>2</v>
      </c>
      <c r="E25" s="22" t="s">
        <v>3</v>
      </c>
      <c r="F25" s="22" t="s">
        <v>4</v>
      </c>
      <c r="G25" s="23" t="s">
        <v>5</v>
      </c>
      <c r="H25" s="1"/>
    </row>
    <row r="26" spans="1:8" ht="13.8" outlineLevel="1" x14ac:dyDescent="0.3">
      <c r="A26" s="1"/>
      <c r="B26" s="46" t="s">
        <v>19</v>
      </c>
      <c r="C26" s="43"/>
      <c r="D26" s="61"/>
      <c r="E26" s="16">
        <v>34000</v>
      </c>
      <c r="F26" s="20">
        <v>34000</v>
      </c>
      <c r="G26" s="21">
        <f t="shared" ref="G26:G30" si="7">SUM(E26:F26)</f>
        <v>68000</v>
      </c>
      <c r="H26" s="1"/>
    </row>
    <row r="27" spans="1:8" ht="13.8" outlineLevel="1" x14ac:dyDescent="0.3">
      <c r="A27" s="1"/>
      <c r="B27" s="46" t="s">
        <v>20</v>
      </c>
      <c r="C27" s="43"/>
      <c r="D27" s="61"/>
      <c r="E27" s="16">
        <v>1250</v>
      </c>
      <c r="F27" s="20">
        <v>1250</v>
      </c>
      <c r="G27" s="21">
        <f t="shared" si="7"/>
        <v>2500</v>
      </c>
      <c r="H27" s="1"/>
    </row>
    <row r="28" spans="1:8" ht="13.8" outlineLevel="1" x14ac:dyDescent="0.3">
      <c r="A28" s="1"/>
      <c r="B28" s="46" t="s">
        <v>21</v>
      </c>
      <c r="C28" s="43"/>
      <c r="D28" s="61"/>
      <c r="E28" s="16"/>
      <c r="F28" s="20"/>
      <c r="G28" s="21">
        <f t="shared" si="7"/>
        <v>0</v>
      </c>
      <c r="H28" s="1"/>
    </row>
    <row r="29" spans="1:8" ht="13.8" outlineLevel="1" x14ac:dyDescent="0.3">
      <c r="A29" s="1"/>
      <c r="B29" s="46" t="s">
        <v>22</v>
      </c>
      <c r="C29" s="43"/>
      <c r="D29" s="61"/>
      <c r="E29" s="16"/>
      <c r="F29" s="20"/>
      <c r="G29" s="21">
        <f t="shared" si="7"/>
        <v>0</v>
      </c>
      <c r="H29" s="1"/>
    </row>
    <row r="30" spans="1:8" ht="13.8" outlineLevel="1" x14ac:dyDescent="0.3">
      <c r="A30" s="1"/>
      <c r="B30" s="46" t="s">
        <v>23</v>
      </c>
      <c r="C30" s="43"/>
      <c r="D30" s="61"/>
      <c r="E30" s="16"/>
      <c r="F30" s="20"/>
      <c r="G30" s="21">
        <f t="shared" si="7"/>
        <v>0</v>
      </c>
      <c r="H30" s="1"/>
    </row>
    <row r="31" spans="1:8" ht="13.8" outlineLevel="1" x14ac:dyDescent="0.3">
      <c r="A31" s="1"/>
      <c r="B31" s="46" t="s">
        <v>24</v>
      </c>
      <c r="C31" s="28"/>
      <c r="D31" s="60"/>
      <c r="E31" s="16">
        <f t="shared" ref="E31:E47" si="8">D31*5</f>
        <v>0</v>
      </c>
      <c r="F31" s="20">
        <f t="shared" ref="F31:F47" si="9">D31*7</f>
        <v>0</v>
      </c>
      <c r="G31" s="21">
        <f t="shared" ref="G31:G47" si="10">D31*12</f>
        <v>0</v>
      </c>
      <c r="H31" s="1"/>
    </row>
    <row r="32" spans="1:8" ht="13.8" outlineLevel="1" x14ac:dyDescent="0.3">
      <c r="A32" s="1"/>
      <c r="B32" s="46" t="s">
        <v>25</v>
      </c>
      <c r="C32" s="28"/>
      <c r="D32" s="20"/>
      <c r="E32" s="16">
        <f t="shared" si="8"/>
        <v>0</v>
      </c>
      <c r="F32" s="20">
        <f t="shared" si="9"/>
        <v>0</v>
      </c>
      <c r="G32" s="21">
        <f t="shared" si="10"/>
        <v>0</v>
      </c>
      <c r="H32" s="1"/>
    </row>
    <row r="33" spans="1:8" ht="13.8" outlineLevel="1" x14ac:dyDescent="0.3">
      <c r="A33" s="1"/>
      <c r="B33" s="46" t="s">
        <v>26</v>
      </c>
      <c r="C33" s="28"/>
      <c r="D33" s="20"/>
      <c r="E33" s="16">
        <f t="shared" si="8"/>
        <v>0</v>
      </c>
      <c r="F33" s="20">
        <f t="shared" si="9"/>
        <v>0</v>
      </c>
      <c r="G33" s="21">
        <f t="shared" si="10"/>
        <v>0</v>
      </c>
      <c r="H33" s="1"/>
    </row>
    <row r="34" spans="1:8" ht="13.8" outlineLevel="1" x14ac:dyDescent="0.3">
      <c r="A34" s="1"/>
      <c r="B34" s="46" t="s">
        <v>27</v>
      </c>
      <c r="C34" s="28"/>
      <c r="D34" s="20"/>
      <c r="E34" s="16">
        <f t="shared" si="8"/>
        <v>0</v>
      </c>
      <c r="F34" s="20">
        <f t="shared" si="9"/>
        <v>0</v>
      </c>
      <c r="G34" s="21">
        <f t="shared" si="10"/>
        <v>0</v>
      </c>
      <c r="H34" s="1"/>
    </row>
    <row r="35" spans="1:8" ht="13.8" outlineLevel="1" x14ac:dyDescent="0.3">
      <c r="A35" s="1"/>
      <c r="B35" s="46" t="s">
        <v>28</v>
      </c>
      <c r="C35" s="28"/>
      <c r="D35" s="20"/>
      <c r="E35" s="16">
        <f t="shared" si="8"/>
        <v>0</v>
      </c>
      <c r="F35" s="20">
        <f t="shared" si="9"/>
        <v>0</v>
      </c>
      <c r="G35" s="21">
        <f t="shared" si="10"/>
        <v>0</v>
      </c>
      <c r="H35" s="1"/>
    </row>
    <row r="36" spans="1:8" ht="13.8" outlineLevel="1" x14ac:dyDescent="0.3">
      <c r="A36" s="1"/>
      <c r="B36" s="46" t="s">
        <v>29</v>
      </c>
      <c r="C36" s="28"/>
      <c r="D36" s="20"/>
      <c r="E36" s="16">
        <f t="shared" si="8"/>
        <v>0</v>
      </c>
      <c r="F36" s="20">
        <f t="shared" si="9"/>
        <v>0</v>
      </c>
      <c r="G36" s="21">
        <f t="shared" si="10"/>
        <v>0</v>
      </c>
      <c r="H36" s="1"/>
    </row>
    <row r="37" spans="1:8" ht="13.8" outlineLevel="1" x14ac:dyDescent="0.3">
      <c r="A37" s="1"/>
      <c r="B37" s="46" t="s">
        <v>30</v>
      </c>
      <c r="C37" s="28"/>
      <c r="D37" s="20"/>
      <c r="E37" s="16">
        <f t="shared" si="8"/>
        <v>0</v>
      </c>
      <c r="F37" s="20">
        <f t="shared" si="9"/>
        <v>0</v>
      </c>
      <c r="G37" s="21">
        <f t="shared" si="10"/>
        <v>0</v>
      </c>
      <c r="H37" s="1"/>
    </row>
    <row r="38" spans="1:8" ht="13.8" outlineLevel="1" x14ac:dyDescent="0.3">
      <c r="A38" s="1"/>
      <c r="B38" s="46" t="s">
        <v>31</v>
      </c>
      <c r="C38" s="28"/>
      <c r="D38" s="20"/>
      <c r="E38" s="16">
        <f t="shared" si="8"/>
        <v>0</v>
      </c>
      <c r="F38" s="20">
        <f t="shared" si="9"/>
        <v>0</v>
      </c>
      <c r="G38" s="21">
        <f t="shared" si="10"/>
        <v>0</v>
      </c>
      <c r="H38" s="1"/>
    </row>
    <row r="39" spans="1:8" ht="13.8" outlineLevel="1" x14ac:dyDescent="0.3">
      <c r="A39" s="1"/>
      <c r="B39" s="46" t="s">
        <v>32</v>
      </c>
      <c r="C39" s="28"/>
      <c r="D39" s="20"/>
      <c r="E39" s="16">
        <f t="shared" si="8"/>
        <v>0</v>
      </c>
      <c r="F39" s="20">
        <f t="shared" si="9"/>
        <v>0</v>
      </c>
      <c r="G39" s="21">
        <f t="shared" si="10"/>
        <v>0</v>
      </c>
      <c r="H39" s="1"/>
    </row>
    <row r="40" spans="1:8" ht="13.8" outlineLevel="1" x14ac:dyDescent="0.3">
      <c r="A40" s="1"/>
      <c r="B40" s="46" t="s">
        <v>33</v>
      </c>
      <c r="C40" s="28"/>
      <c r="D40" s="20"/>
      <c r="E40" s="16">
        <f t="shared" si="8"/>
        <v>0</v>
      </c>
      <c r="F40" s="20">
        <f t="shared" si="9"/>
        <v>0</v>
      </c>
      <c r="G40" s="21">
        <f t="shared" si="10"/>
        <v>0</v>
      </c>
      <c r="H40" s="1"/>
    </row>
    <row r="41" spans="1:8" ht="13.8" outlineLevel="1" x14ac:dyDescent="0.3">
      <c r="A41" s="1"/>
      <c r="B41" s="46" t="s">
        <v>34</v>
      </c>
      <c r="C41" s="28"/>
      <c r="D41" s="20"/>
      <c r="E41" s="16">
        <f t="shared" si="8"/>
        <v>0</v>
      </c>
      <c r="F41" s="20">
        <f t="shared" si="9"/>
        <v>0</v>
      </c>
      <c r="G41" s="21">
        <f t="shared" si="10"/>
        <v>0</v>
      </c>
      <c r="H41" s="1"/>
    </row>
    <row r="42" spans="1:8" ht="13.8" outlineLevel="1" x14ac:dyDescent="0.3">
      <c r="A42" s="1"/>
      <c r="B42" s="53" t="s">
        <v>35</v>
      </c>
      <c r="C42" s="28"/>
      <c r="D42" s="20"/>
      <c r="E42" s="16">
        <f t="shared" si="8"/>
        <v>0</v>
      </c>
      <c r="F42" s="20">
        <f t="shared" si="9"/>
        <v>0</v>
      </c>
      <c r="G42" s="21">
        <f t="shared" si="10"/>
        <v>0</v>
      </c>
      <c r="H42" s="1"/>
    </row>
    <row r="43" spans="1:8" ht="13.8" outlineLevel="1" x14ac:dyDescent="0.3">
      <c r="A43" s="1"/>
      <c r="B43" s="53" t="s">
        <v>36</v>
      </c>
      <c r="C43" s="28"/>
      <c r="D43" s="20"/>
      <c r="E43" s="16">
        <f t="shared" si="8"/>
        <v>0</v>
      </c>
      <c r="F43" s="20">
        <f t="shared" si="9"/>
        <v>0</v>
      </c>
      <c r="G43" s="21">
        <f t="shared" si="10"/>
        <v>0</v>
      </c>
      <c r="H43" s="1"/>
    </row>
    <row r="44" spans="1:8" ht="13.8" outlineLevel="1" x14ac:dyDescent="0.3">
      <c r="A44" s="1"/>
      <c r="B44" s="53" t="s">
        <v>37</v>
      </c>
      <c r="C44" s="28"/>
      <c r="D44" s="20"/>
      <c r="E44" s="16">
        <f t="shared" si="8"/>
        <v>0</v>
      </c>
      <c r="F44" s="20">
        <f t="shared" si="9"/>
        <v>0</v>
      </c>
      <c r="G44" s="21">
        <f t="shared" si="10"/>
        <v>0</v>
      </c>
      <c r="H44" s="1"/>
    </row>
    <row r="45" spans="1:8" ht="13.8" outlineLevel="1" x14ac:dyDescent="0.3">
      <c r="A45" s="1"/>
      <c r="B45" s="53" t="s">
        <v>38</v>
      </c>
      <c r="C45" s="28"/>
      <c r="D45" s="20"/>
      <c r="E45" s="16">
        <f t="shared" si="8"/>
        <v>0</v>
      </c>
      <c r="F45" s="20">
        <f t="shared" si="9"/>
        <v>0</v>
      </c>
      <c r="G45" s="21">
        <f t="shared" si="10"/>
        <v>0</v>
      </c>
      <c r="H45" s="1"/>
    </row>
    <row r="46" spans="1:8" ht="13.8" outlineLevel="1" x14ac:dyDescent="0.3">
      <c r="A46" s="1"/>
      <c r="B46" s="53" t="s">
        <v>39</v>
      </c>
      <c r="C46" s="28"/>
      <c r="D46" s="20"/>
      <c r="E46" s="16">
        <f t="shared" si="8"/>
        <v>0</v>
      </c>
      <c r="F46" s="20">
        <f t="shared" si="9"/>
        <v>0</v>
      </c>
      <c r="G46" s="21">
        <f t="shared" si="10"/>
        <v>0</v>
      </c>
      <c r="H46" s="1"/>
    </row>
    <row r="47" spans="1:8" ht="13.8" outlineLevel="1" x14ac:dyDescent="0.3">
      <c r="A47" s="1"/>
      <c r="B47" s="53" t="s">
        <v>40</v>
      </c>
      <c r="C47" s="28"/>
      <c r="D47" s="20"/>
      <c r="E47" s="16">
        <f t="shared" si="8"/>
        <v>0</v>
      </c>
      <c r="F47" s="20">
        <f t="shared" si="9"/>
        <v>0</v>
      </c>
      <c r="G47" s="21">
        <f t="shared" si="10"/>
        <v>0</v>
      </c>
      <c r="H47" s="1"/>
    </row>
    <row r="48" spans="1:8" ht="16.2" x14ac:dyDescent="0.35">
      <c r="A48" s="1"/>
      <c r="B48" s="54" t="s">
        <v>17</v>
      </c>
      <c r="C48" s="55"/>
      <c r="D48" s="25">
        <f t="shared" ref="D48:G48" si="11">SUM(D26:D47)</f>
        <v>0</v>
      </c>
      <c r="E48" s="26">
        <f t="shared" si="11"/>
        <v>35250</v>
      </c>
      <c r="F48" s="26">
        <f t="shared" si="11"/>
        <v>35250</v>
      </c>
      <c r="G48" s="26">
        <f t="shared" si="11"/>
        <v>70500</v>
      </c>
      <c r="H48" s="1"/>
    </row>
    <row r="49" spans="1:8" ht="13.2" x14ac:dyDescent="0.25">
      <c r="A49" s="1"/>
      <c r="B49" s="1"/>
      <c r="C49" s="1"/>
      <c r="D49" s="1"/>
      <c r="E49" s="1"/>
      <c r="F49" s="1"/>
      <c r="G49" s="1"/>
      <c r="H49" s="1"/>
    </row>
    <row r="50" spans="1:8" ht="13.2" x14ac:dyDescent="0.25">
      <c r="A50" s="1"/>
      <c r="B50" s="1"/>
      <c r="C50" s="1"/>
      <c r="D50" s="1"/>
      <c r="E50" s="1"/>
      <c r="F50" s="1"/>
      <c r="G50" s="1"/>
      <c r="H50" s="1"/>
    </row>
    <row r="51" spans="1:8" ht="13.2" x14ac:dyDescent="0.25">
      <c r="A51" s="1"/>
      <c r="B51" s="1"/>
      <c r="C51" s="1"/>
      <c r="D51" s="1"/>
      <c r="E51" s="1"/>
      <c r="F51" s="1"/>
      <c r="G51" s="1"/>
      <c r="H51" s="1"/>
    </row>
  </sheetData>
  <mergeCells count="45">
    <mergeCell ref="B46:C46"/>
    <mergeCell ref="B47:C47"/>
    <mergeCell ref="B48:C48"/>
    <mergeCell ref="B39:C39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B24:G24"/>
    <mergeCell ref="B25:C25"/>
    <mergeCell ref="B26:C26"/>
    <mergeCell ref="B27:C27"/>
    <mergeCell ref="B28:C28"/>
    <mergeCell ref="B18:C18"/>
    <mergeCell ref="B19:C19"/>
    <mergeCell ref="B20:C20"/>
    <mergeCell ref="B21:C21"/>
    <mergeCell ref="B22:C22"/>
    <mergeCell ref="B13:C13"/>
    <mergeCell ref="B14:C14"/>
    <mergeCell ref="B15:C15"/>
    <mergeCell ref="B16:C16"/>
    <mergeCell ref="B17:C17"/>
    <mergeCell ref="B7:C7"/>
    <mergeCell ref="B8:C8"/>
    <mergeCell ref="B9:C9"/>
    <mergeCell ref="B10:C10"/>
    <mergeCell ref="B12:G12"/>
    <mergeCell ref="B2:C2"/>
    <mergeCell ref="D2:F2"/>
    <mergeCell ref="D3:F3"/>
    <mergeCell ref="B5:G5"/>
    <mergeCell ref="B6:C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31CE1AA25D794881D7A2A587AA01E0" ma:contentTypeVersion="13" ma:contentTypeDescription="Create a new document." ma:contentTypeScope="" ma:versionID="b8b5f6c0a9ab9579da43dad46d1ed128">
  <xsd:schema xmlns:xsd="http://www.w3.org/2001/XMLSchema" xmlns:xs="http://www.w3.org/2001/XMLSchema" xmlns:p="http://schemas.microsoft.com/office/2006/metadata/properties" xmlns:ns2="633a7ff4-32d8-4991-8c84-8c1c780aed25" xmlns:ns3="f49a516c-9426-4dce-bcab-deabd3b77f52" targetNamespace="http://schemas.microsoft.com/office/2006/metadata/properties" ma:root="true" ma:fieldsID="66ec7313a537ff139c7937d7bc7dc8dc" ns2:_="" ns3:_="">
    <xsd:import namespace="633a7ff4-32d8-4991-8c84-8c1c780aed25"/>
    <xsd:import namespace="f49a516c-9426-4dce-bcab-deabd3b77f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3a7ff4-32d8-4991-8c84-8c1c780aed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2" nillable="true" ma:displayName="Image Tags_0" ma:hidden="true" ma:internalName="lcf76f155ced4ddcb4097134ff3c332f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9a516c-9426-4dce-bcab-deabd3b77f5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358dc40d-a572-4d09-9743-6c252f32a90d}" ma:internalName="TaxCatchAll" ma:showField="CatchAllData" ma:web="f49a516c-9426-4dce-bcab-deabd3b77f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9a516c-9426-4dce-bcab-deabd3b77f52"/>
    <lcf76f155ced4ddcb4097134ff3c332f xmlns="633a7ff4-32d8-4991-8c84-8c1c780aed25" xsi:nil="true"/>
  </documentManagement>
</p:properties>
</file>

<file path=customXml/itemProps1.xml><?xml version="1.0" encoding="utf-8"?>
<ds:datastoreItem xmlns:ds="http://schemas.openxmlformats.org/officeDocument/2006/customXml" ds:itemID="{5BB334DD-1123-4302-83C5-7C653AE34A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3a7ff4-32d8-4991-8c84-8c1c780aed25"/>
    <ds:schemaRef ds:uri="f49a516c-9426-4dce-bcab-deabd3b77f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FA3639-7D1F-458C-8871-2719544A6D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9BFA4E-823F-418C-B182-B0DE79D068B5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f49a516c-9426-4dce-bcab-deabd3b77f52"/>
    <ds:schemaRef ds:uri="http://schemas.microsoft.com/office/infopath/2007/PartnerControls"/>
    <ds:schemaRef ds:uri="http://schemas.openxmlformats.org/package/2006/metadata/core-properties"/>
    <ds:schemaRef ds:uri="633a7ff4-32d8-4991-8c84-8c1c780aed25"/>
    <ds:schemaRef ds:uri="http://purl.org/dc/dcmitype/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bd3a062d-b6d5-4647-98c5-13e78e1b0431}" enabled="1" method="Standard" siteId="{8b060f29-a887-4768-ab67-98eb9937fb0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WS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Peterkin</dc:creator>
  <cp:lastModifiedBy>Tamara Peterkin</cp:lastModifiedBy>
  <dcterms:created xsi:type="dcterms:W3CDTF">2025-12-18T18:46:41Z</dcterms:created>
  <dcterms:modified xsi:type="dcterms:W3CDTF">2026-05-18T20:07:28Z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0x0101005331CE1AA25D794881D7A2A587AA01E0</vt:lpwstr>
  </property>
</Properties>
</file>